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<sst xmlns="http://schemas.openxmlformats.org/spreadsheetml/2006/main" count="31">
  <si>
    <t>附件5：</t>
  </si>
  <si>
    <t>2018年各市住院医师规范化培训紧缺专业任务分配表</t>
  </si>
  <si>
    <t>地 区</t>
  </si>
  <si>
    <t>常住人口基数（万人）</t>
  </si>
  <si>
    <t xml:space="preserve">全科/中医全科
 (不含订单定向生）   </t>
  </si>
  <si>
    <t>儿 科</t>
  </si>
  <si>
    <t>精神科</t>
  </si>
  <si>
    <t>妇产科</t>
  </si>
  <si>
    <t>麻醉科</t>
  </si>
  <si>
    <t>全 科</t>
  </si>
  <si>
    <t>中医全科</t>
  </si>
  <si>
    <t>小计</t>
  </si>
  <si>
    <t>全  省</t>
  </si>
  <si>
    <t>合 肥 市</t>
  </si>
  <si>
    <t>淮 北 市</t>
  </si>
  <si>
    <t>亳 州 市</t>
  </si>
  <si>
    <t>宿 州 市</t>
  </si>
  <si>
    <t>蚌 埠 市</t>
  </si>
  <si>
    <t>阜 阳 市</t>
  </si>
  <si>
    <t>淮 南 市</t>
  </si>
  <si>
    <t>滁 州 市</t>
  </si>
  <si>
    <t>六 安 市</t>
  </si>
  <si>
    <t>马鞍山市</t>
  </si>
  <si>
    <t>芜 湖 市</t>
  </si>
  <si>
    <t>宣 城 市</t>
  </si>
  <si>
    <t>铜 陵 市</t>
  </si>
  <si>
    <t>池 州 市</t>
  </si>
  <si>
    <t>安 庆 市</t>
  </si>
  <si>
    <t>黄 山 市</t>
  </si>
  <si>
    <t>广 德 县</t>
  </si>
  <si>
    <t>宿 松 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</si>
</sst>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333333"/>
      <name val="黑体"/>
      <charset val="134"/>
    </font>
    <font>
      <b/>
      <sz val="11"/>
      <color theme="1"/>
      <name val="黑体"/>
      <charset val="134"/>
    </font>
    <font>
      <sz val="11"/>
      <color rgb="FF333333"/>
      <name val="黑体"/>
      <charset val="134"/>
    </font>
    <font>
      <sz val="11"/>
      <color rgb="FF444444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K8" sqref="K8"/>
    </sheetView>
  </sheetViews>
  <sheetFormatPr defaultColWidth="9" defaultRowHeight="13.5"/>
  <cols>
    <col min="1" max="1" width="11.5" customWidth="1"/>
    <col min="2" max="2" width="15.25" style="1" customWidth="1"/>
    <col min="5" max="5" width="9" customWidth="1"/>
    <col min="6" max="9" width="8" customWidth="1"/>
  </cols>
  <sheetData>
    <row r="1" ht="48" customHeight="1" spans="1:9">
      <c r="A1" s="2" t="s">
        <v>0</v>
      </c>
      <c r="B1" s="3"/>
      <c r="F1" s="4"/>
      <c r="G1" s="4"/>
      <c r="H1" s="4"/>
      <c r="I1" s="4"/>
    </row>
    <row r="2" s="1" customFormat="1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7" t="s">
        <v>3</v>
      </c>
      <c r="C3" s="8" t="s">
        <v>4</v>
      </c>
      <c r="D3" s="8"/>
      <c r="E3" s="8"/>
      <c r="F3" s="9" t="s">
        <v>5</v>
      </c>
      <c r="G3" s="9" t="s">
        <v>6</v>
      </c>
      <c r="H3" s="9" t="s">
        <v>7</v>
      </c>
      <c r="I3" s="9" t="s">
        <v>8</v>
      </c>
    </row>
    <row r="4" s="1" customFormat="1" ht="22" customHeight="1" spans="1:9">
      <c r="A4" s="6"/>
      <c r="B4" s="7"/>
      <c r="C4" s="10" t="s">
        <v>9</v>
      </c>
      <c r="D4" s="10" t="s">
        <v>10</v>
      </c>
      <c r="E4" s="10" t="s">
        <v>11</v>
      </c>
      <c r="F4" s="11"/>
      <c r="G4" s="11"/>
      <c r="H4" s="11"/>
      <c r="I4" s="11"/>
    </row>
    <row r="5" s="1" customFormat="1" ht="27.2" customHeight="1" spans="1:9">
      <c r="A5" s="12" t="s">
        <v>12</v>
      </c>
      <c r="B5" s="13">
        <f>SUM(B6:B23)</f>
        <v>6195.6</v>
      </c>
      <c r="C5" s="14">
        <v>295</v>
      </c>
      <c r="D5" s="14">
        <v>41</v>
      </c>
      <c r="E5" s="14">
        <v>336</v>
      </c>
      <c r="F5" s="13">
        <v>210</v>
      </c>
      <c r="G5" s="13">
        <v>40</v>
      </c>
      <c r="H5" s="13">
        <v>150</v>
      </c>
      <c r="I5" s="13">
        <v>140</v>
      </c>
    </row>
    <row r="6" s="1" customFormat="1" ht="27.2" customHeight="1" spans="1:9">
      <c r="A6" s="15" t="s">
        <v>13</v>
      </c>
      <c r="B6" s="16">
        <v>786.9</v>
      </c>
      <c r="C6" s="14">
        <v>37</v>
      </c>
      <c r="D6" s="14">
        <f>E6-C6</f>
        <v>5</v>
      </c>
      <c r="E6" s="14">
        <v>42</v>
      </c>
      <c r="F6" s="17">
        <v>27</v>
      </c>
      <c r="G6" s="17">
        <v>5</v>
      </c>
      <c r="H6" s="13">
        <v>24</v>
      </c>
      <c r="I6" s="14">
        <v>18</v>
      </c>
    </row>
    <row r="7" s="1" customFormat="1" ht="27.2" customHeight="1" spans="1:9">
      <c r="A7" s="15" t="s">
        <v>14</v>
      </c>
      <c r="B7" s="16">
        <v>220.8</v>
      </c>
      <c r="C7" s="14">
        <v>11</v>
      </c>
      <c r="D7" s="14">
        <f t="shared" ref="D7:D23" si="0">E7-C7</f>
        <v>1</v>
      </c>
      <c r="E7" s="14">
        <v>12</v>
      </c>
      <c r="F7" s="17">
        <v>7</v>
      </c>
      <c r="G7" s="17">
        <v>1</v>
      </c>
      <c r="H7" s="13">
        <v>7</v>
      </c>
      <c r="I7" s="14">
        <v>5</v>
      </c>
    </row>
    <row r="8" s="1" customFormat="1" ht="27.2" customHeight="1" spans="1:9">
      <c r="A8" s="15" t="s">
        <v>15</v>
      </c>
      <c r="B8" s="16">
        <v>510.4</v>
      </c>
      <c r="C8" s="14">
        <v>24</v>
      </c>
      <c r="D8" s="14">
        <f t="shared" si="0"/>
        <v>4</v>
      </c>
      <c r="E8" s="14">
        <v>28</v>
      </c>
      <c r="F8" s="17">
        <v>17</v>
      </c>
      <c r="G8" s="17">
        <v>3</v>
      </c>
      <c r="H8" s="13">
        <v>16</v>
      </c>
      <c r="I8" s="14">
        <v>12</v>
      </c>
    </row>
    <row r="9" s="1" customFormat="1" ht="27.2" customHeight="1" spans="1:9">
      <c r="A9" s="15" t="s">
        <v>16</v>
      </c>
      <c r="B9" s="16">
        <v>559.9</v>
      </c>
      <c r="C9" s="14">
        <v>27</v>
      </c>
      <c r="D9" s="14">
        <f t="shared" si="0"/>
        <v>3</v>
      </c>
      <c r="E9" s="14">
        <v>30</v>
      </c>
      <c r="F9" s="17">
        <v>19</v>
      </c>
      <c r="G9" s="17">
        <v>4</v>
      </c>
      <c r="H9" s="13">
        <v>17</v>
      </c>
      <c r="I9" s="14">
        <v>13</v>
      </c>
    </row>
    <row r="10" s="1" customFormat="1" ht="27.2" customHeight="1" spans="1:9">
      <c r="A10" s="15" t="s">
        <v>17</v>
      </c>
      <c r="B10" s="16">
        <v>333.1</v>
      </c>
      <c r="C10" s="14">
        <v>16</v>
      </c>
      <c r="D10" s="14">
        <f t="shared" si="0"/>
        <v>2</v>
      </c>
      <c r="E10" s="14">
        <v>18</v>
      </c>
      <c r="F10" s="17">
        <v>11</v>
      </c>
      <c r="G10" s="17">
        <v>2</v>
      </c>
      <c r="H10" s="13">
        <v>10</v>
      </c>
      <c r="I10" s="14">
        <v>7</v>
      </c>
    </row>
    <row r="11" s="1" customFormat="1" ht="27.2" customHeight="1" spans="1:9">
      <c r="A11" s="15" t="s">
        <v>18</v>
      </c>
      <c r="B11" s="16">
        <v>799.1</v>
      </c>
      <c r="C11" s="14">
        <v>38</v>
      </c>
      <c r="D11" s="14">
        <f t="shared" si="0"/>
        <v>5</v>
      </c>
      <c r="E11" s="14">
        <v>43</v>
      </c>
      <c r="F11" s="17">
        <v>27</v>
      </c>
      <c r="G11" s="17">
        <v>5</v>
      </c>
      <c r="H11" s="13">
        <v>24</v>
      </c>
      <c r="I11" s="14">
        <v>18</v>
      </c>
    </row>
    <row r="12" s="1" customFormat="1" ht="27.2" customHeight="1" spans="1:9">
      <c r="A12" s="15" t="s">
        <v>19</v>
      </c>
      <c r="B12" s="16">
        <v>345.6</v>
      </c>
      <c r="C12" s="14">
        <v>16</v>
      </c>
      <c r="D12" s="14">
        <f t="shared" si="0"/>
        <v>3</v>
      </c>
      <c r="E12" s="14">
        <v>19</v>
      </c>
      <c r="F12" s="17">
        <v>12</v>
      </c>
      <c r="G12" s="17">
        <v>2</v>
      </c>
      <c r="H12" s="13">
        <v>11</v>
      </c>
      <c r="I12" s="14">
        <v>8</v>
      </c>
    </row>
    <row r="13" s="1" customFormat="1" ht="27.2" customHeight="1" spans="1:9">
      <c r="A13" s="15" t="s">
        <v>20</v>
      </c>
      <c r="B13" s="16">
        <v>404.4</v>
      </c>
      <c r="C13" s="14">
        <v>19</v>
      </c>
      <c r="D13" s="14">
        <f t="shared" si="0"/>
        <v>3</v>
      </c>
      <c r="E13" s="14">
        <v>22</v>
      </c>
      <c r="F13" s="17">
        <v>14</v>
      </c>
      <c r="G13" s="17">
        <v>2</v>
      </c>
      <c r="H13" s="13">
        <v>12</v>
      </c>
      <c r="I13" s="14">
        <v>9</v>
      </c>
    </row>
    <row r="14" s="1" customFormat="1" ht="27.2" customHeight="1" spans="1:9">
      <c r="A14" s="15" t="s">
        <v>21</v>
      </c>
      <c r="B14" s="16">
        <v>477.2</v>
      </c>
      <c r="C14" s="14">
        <v>23</v>
      </c>
      <c r="D14" s="14">
        <f t="shared" si="0"/>
        <v>3</v>
      </c>
      <c r="E14" s="14">
        <v>26</v>
      </c>
      <c r="F14" s="17">
        <v>16</v>
      </c>
      <c r="G14" s="17">
        <v>3</v>
      </c>
      <c r="H14" s="13">
        <v>15</v>
      </c>
      <c r="I14" s="14">
        <v>11</v>
      </c>
    </row>
    <row r="15" s="1" customFormat="1" ht="27.2" customHeight="1" spans="1:9">
      <c r="A15" s="15" t="s">
        <v>22</v>
      </c>
      <c r="B15" s="16">
        <v>227.6</v>
      </c>
      <c r="C15" s="14">
        <v>11</v>
      </c>
      <c r="D15" s="14">
        <f t="shared" si="0"/>
        <v>1</v>
      </c>
      <c r="E15" s="14">
        <v>12</v>
      </c>
      <c r="F15" s="17">
        <v>7</v>
      </c>
      <c r="G15" s="17">
        <v>1</v>
      </c>
      <c r="H15" s="13">
        <v>7</v>
      </c>
      <c r="I15" s="14">
        <v>5</v>
      </c>
    </row>
    <row r="16" s="1" customFormat="1" ht="27.2" customHeight="1" spans="1:9">
      <c r="A16" s="15" t="s">
        <v>23</v>
      </c>
      <c r="B16" s="16">
        <v>317.6</v>
      </c>
      <c r="C16" s="14">
        <v>15</v>
      </c>
      <c r="D16" s="14">
        <f t="shared" si="0"/>
        <v>2</v>
      </c>
      <c r="E16" s="14">
        <v>17</v>
      </c>
      <c r="F16" s="17">
        <v>11</v>
      </c>
      <c r="G16" s="17">
        <v>2</v>
      </c>
      <c r="H16" s="13">
        <v>10</v>
      </c>
      <c r="I16" s="14">
        <v>7</v>
      </c>
    </row>
    <row r="17" s="1" customFormat="1" ht="27.2" customHeight="1" spans="1:9">
      <c r="A17" s="15" t="s">
        <v>24</v>
      </c>
      <c r="B17" s="16">
        <v>260.1</v>
      </c>
      <c r="C17" s="14">
        <v>12</v>
      </c>
      <c r="D17" s="14">
        <f t="shared" si="0"/>
        <v>2</v>
      </c>
      <c r="E17" s="14">
        <v>14</v>
      </c>
      <c r="F17" s="17">
        <v>9</v>
      </c>
      <c r="G17" s="17">
        <v>2</v>
      </c>
      <c r="H17" s="13">
        <v>8</v>
      </c>
      <c r="I17" s="14">
        <v>6</v>
      </c>
    </row>
    <row r="18" s="1" customFormat="1" ht="27.2" customHeight="1" spans="1:9">
      <c r="A18" s="15" t="s">
        <v>25</v>
      </c>
      <c r="B18" s="16">
        <v>160.1</v>
      </c>
      <c r="C18" s="14">
        <v>8</v>
      </c>
      <c r="D18" s="14">
        <f t="shared" si="0"/>
        <v>1</v>
      </c>
      <c r="E18" s="14">
        <v>9</v>
      </c>
      <c r="F18" s="17">
        <v>5</v>
      </c>
      <c r="G18" s="17">
        <v>1</v>
      </c>
      <c r="H18" s="13">
        <v>5</v>
      </c>
      <c r="I18" s="14">
        <v>4</v>
      </c>
    </row>
    <row r="19" s="1" customFormat="1" ht="27.2" customHeight="1" spans="1:9">
      <c r="A19" s="15" t="s">
        <v>26</v>
      </c>
      <c r="B19" s="16">
        <v>144.3</v>
      </c>
      <c r="C19" s="14">
        <v>7</v>
      </c>
      <c r="D19" s="14">
        <f t="shared" si="0"/>
        <v>1</v>
      </c>
      <c r="E19" s="14">
        <v>8</v>
      </c>
      <c r="F19" s="17">
        <v>5</v>
      </c>
      <c r="G19" s="17">
        <v>1</v>
      </c>
      <c r="H19" s="13">
        <v>4</v>
      </c>
      <c r="I19" s="14">
        <v>3</v>
      </c>
    </row>
    <row r="20" s="1" customFormat="1" ht="27.2" customHeight="1" spans="1:9">
      <c r="A20" s="15" t="s">
        <v>27</v>
      </c>
      <c r="B20" s="16">
        <v>400.5</v>
      </c>
      <c r="C20" s="14">
        <v>19</v>
      </c>
      <c r="D20" s="14">
        <f t="shared" si="0"/>
        <v>3</v>
      </c>
      <c r="E20" s="14">
        <v>22</v>
      </c>
      <c r="F20" s="17">
        <v>14</v>
      </c>
      <c r="G20" s="17">
        <v>3</v>
      </c>
      <c r="H20" s="13">
        <v>12</v>
      </c>
      <c r="I20" s="14">
        <v>9</v>
      </c>
    </row>
    <row r="21" s="1" customFormat="1" ht="27.2" customHeight="1" spans="1:9">
      <c r="A21" s="15" t="s">
        <v>28</v>
      </c>
      <c r="B21" s="16">
        <v>137.9</v>
      </c>
      <c r="C21" s="14">
        <v>7</v>
      </c>
      <c r="D21" s="14">
        <f t="shared" si="0"/>
        <v>1</v>
      </c>
      <c r="E21" s="14">
        <v>8</v>
      </c>
      <c r="F21" s="17">
        <v>5</v>
      </c>
      <c r="G21" s="17">
        <v>1</v>
      </c>
      <c r="H21" s="13">
        <v>4</v>
      </c>
      <c r="I21" s="14">
        <v>3</v>
      </c>
    </row>
    <row r="22" s="1" customFormat="1" ht="27.2" customHeight="1" spans="1:9">
      <c r="A22" s="18" t="s">
        <v>29</v>
      </c>
      <c r="B22" s="14">
        <v>49.4</v>
      </c>
      <c r="C22" s="14">
        <v>2</v>
      </c>
      <c r="D22" s="14">
        <f t="shared" si="0"/>
        <v>1</v>
      </c>
      <c r="E22" s="14">
        <v>3</v>
      </c>
      <c r="F22" s="17">
        <v>2</v>
      </c>
      <c r="G22" s="17">
        <v>1</v>
      </c>
      <c r="H22" s="13">
        <v>2</v>
      </c>
      <c r="I22" s="14">
        <v>1</v>
      </c>
    </row>
    <row r="23" s="1" customFormat="1" ht="27.2" customHeight="1" spans="1:9">
      <c r="A23" s="19" t="s">
        <v>30</v>
      </c>
      <c r="B23" s="14">
        <v>60.7</v>
      </c>
      <c r="C23" s="14">
        <v>3</v>
      </c>
      <c r="D23" s="14">
        <f t="shared" si="0"/>
        <v>0</v>
      </c>
      <c r="E23" s="14">
        <v>3</v>
      </c>
      <c r="F23" s="17">
        <v>2</v>
      </c>
      <c r="G23" s="17">
        <v>1</v>
      </c>
      <c r="H23" s="13">
        <v>2</v>
      </c>
      <c r="I23" s="14">
        <v>1</v>
      </c>
    </row>
    <row r="24" spans="1:9">
      <c r="A24" s="20"/>
      <c r="B24" s="21"/>
      <c r="E24" s="20"/>
      <c r="F24" s="20"/>
      <c r="G24" s="20"/>
      <c r="H24" s="20"/>
      <c r="I24" s="20"/>
    </row>
    <row r="25" spans="1:9">
      <c r="A25" s="20"/>
      <c r="B25" s="21"/>
      <c r="E25" s="20"/>
      <c r="F25" s="20"/>
      <c r="G25" s="20"/>
      <c r="H25" s="20"/>
      <c r="I25" s="20"/>
    </row>
    <row r="26" spans="1:9">
      <c r="A26" s="20"/>
      <c r="B26" s="21"/>
      <c r="E26" s="20"/>
      <c r="F26" s="20"/>
      <c r="G26" s="20"/>
      <c r="H26" s="20"/>
      <c r="I26" s="20"/>
    </row>
    <row r="38" spans="2:2">
      <c r="B38" s="22"/>
    </row>
  </sheetData>
  <mergeCells count="8">
    <mergeCell ref="A2:I2"/>
    <mergeCell ref="C3:E3"/>
    <mergeCell ref="A3:A4"/>
    <mergeCell ref="B3:B4"/>
    <mergeCell ref="F3:F4"/>
    <mergeCell ref="G3:G4"/>
    <mergeCell ref="H3:H4"/>
    <mergeCell ref="I3:I4"/>
  </mergeCells>
  <printOptions horizontalCentered="1"/>
  <pageMargins left="0.707638888888889" right="0.511805555555556" top="0.629166666666667" bottom="0.659027777777778" header="0.313888888888889" footer="0.4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生死1404097443</cp:lastModifiedBy>
  <dcterms:created xsi:type="dcterms:W3CDTF">2016-04-21T05:50:00Z</dcterms:created>
  <cp:lastPrinted>2016-04-27T07:33:00Z</cp:lastPrinted>
  <dcterms:modified xsi:type="dcterms:W3CDTF">2018-06-25T09:19:53Z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